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killsoft-my.sharepoint.com/personal/anand_c_sumtotalsystems_com/Documents/Agile A Thon 2022/Goal 3/"/>
    </mc:Choice>
  </mc:AlternateContent>
  <xr:revisionPtr revIDLastSave="96" documentId="13_ncr:1_{BD39224B-8639-445C-B066-1E94E29F948E}" xr6:coauthVersionLast="47" xr6:coauthVersionMax="47" xr10:uidLastSave="{6612FD8D-22A1-4573-A84C-598C078A9410}"/>
  <bookViews>
    <workbookView xWindow="-110" yWindow="-110" windowWidth="19420" windowHeight="10420" tabRatio="756" xr2:uid="{0F3024C9-0082-473F-B273-F5A652385AEE}"/>
  </bookViews>
  <sheets>
    <sheet name="CALCULATION" sheetId="4" r:id="rId1"/>
    <sheet name="Quantitative Sheet" sheetId="11" r:id="rId2"/>
    <sheet name="Qualitative Data" sheetId="1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4" l="1"/>
  <c r="I5" i="4"/>
  <c r="I6" i="4"/>
  <c r="I7" i="4"/>
  <c r="I3" i="4"/>
  <c r="C5" i="4" l="1"/>
  <c r="J5" i="4" l="1"/>
  <c r="P9" i="11" l="1"/>
  <c r="C3" i="4" l="1"/>
  <c r="C7" i="4" l="1"/>
  <c r="J7" i="4" l="1"/>
  <c r="C4" i="4" l="1"/>
  <c r="C6" i="4"/>
  <c r="J6" i="4" l="1"/>
  <c r="J3" i="4" l="1"/>
  <c r="J4" i="4"/>
  <c r="P14" i="11" l="1"/>
  <c r="P10" i="11"/>
  <c r="P7" i="11"/>
  <c r="P18" i="11"/>
  <c r="P19" i="11"/>
  <c r="P20" i="11"/>
  <c r="P6" i="11"/>
  <c r="P16" i="11"/>
  <c r="P15" i="11"/>
  <c r="P12" i="11"/>
  <c r="P13" i="11"/>
  <c r="P17" i="11"/>
  <c r="P11" i="11"/>
  <c r="P5" i="11"/>
  <c r="P23" i="11"/>
  <c r="P24" i="11"/>
  <c r="P3" i="11"/>
  <c r="P4" i="11"/>
  <c r="P8" i="11"/>
  <c r="P22" i="11"/>
  <c r="P21" i="11"/>
</calcChain>
</file>

<file path=xl/sharedStrings.xml><?xml version="1.0" encoding="utf-8"?>
<sst xmlns="http://schemas.openxmlformats.org/spreadsheetml/2006/main" count="48" uniqueCount="41">
  <si>
    <t>Squad</t>
  </si>
  <si>
    <t>Total</t>
  </si>
  <si>
    <t>Input from Power BI/JIRA</t>
  </si>
  <si>
    <t>Say Stories</t>
  </si>
  <si>
    <t>Do Stories</t>
  </si>
  <si>
    <t>Regression Spillover</t>
  </si>
  <si>
    <t>New Feature Spillover</t>
  </si>
  <si>
    <t>UI Automation %</t>
  </si>
  <si>
    <t>API  Automation %</t>
  </si>
  <si>
    <t>SEG Compliance %</t>
  </si>
  <si>
    <t>Do/Say Score</t>
  </si>
  <si>
    <t>Defect Score</t>
  </si>
  <si>
    <t>UI Automation</t>
  </si>
  <si>
    <t>API Automation</t>
  </si>
  <si>
    <t>SEG Score</t>
  </si>
  <si>
    <t>Burndown</t>
  </si>
  <si>
    <t>Quantitative Score</t>
  </si>
  <si>
    <t>Qualitative Scores</t>
  </si>
  <si>
    <t>70% Quantitative</t>
  </si>
  <si>
    <t>SCORES</t>
  </si>
  <si>
    <t>Squad Name</t>
  </si>
  <si>
    <t>Best Practice Description(Any tool/method which improved planning, estimation, engineering practice etc.)</t>
  </si>
  <si>
    <t>Failure/Lessons learnt/What went wrong in the sprint and action plan undertaken</t>
  </si>
  <si>
    <t>Scenarios of helping other squads (excluding planned activity)</t>
  </si>
  <si>
    <t>Showcase any certifications; individual achievements(awards in external forums etc.), CSR activity etc</t>
  </si>
  <si>
    <t>30% Quantitative</t>
  </si>
  <si>
    <t>-</t>
  </si>
  <si>
    <t>100% Automation of the newly added test cases both UI &amp; API.</t>
  </si>
  <si>
    <t>Avinash one of our squad members, set up feature branch code in VM and hosted in it. Due to this we completed our stories on time.</t>
  </si>
  <si>
    <t>N/A</t>
  </si>
  <si>
    <t>Squad 1</t>
  </si>
  <si>
    <t>Squad 2</t>
  </si>
  <si>
    <t>Squad 3</t>
  </si>
  <si>
    <t>Squad 4</t>
  </si>
  <si>
    <t>Squad 5</t>
  </si>
  <si>
    <t>Panel 1</t>
  </si>
  <si>
    <t>Panel 2</t>
  </si>
  <si>
    <t>Panel 3</t>
  </si>
  <si>
    <t>Panel 4</t>
  </si>
  <si>
    <t>Panel 5</t>
  </si>
  <si>
    <t>Automated scores on some formulae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</si>
</sst>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3" borderId="1" xfId="0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1" xfId="0" applyNumberForma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/>
    <xf numFmtId="0" fontId="3" fillId="7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Border="1"/>
    <xf numFmtId="0" fontId="0" fillId="6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0" xfId="0" quotePrefix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0" fillId="8" borderId="0" xfId="0" applyFill="1"/>
    <xf numFmtId="0" fontId="3" fillId="7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quotePrefix="1" applyBorder="1"/>
    <xf numFmtId="0" fontId="0" fillId="0" borderId="1" xfId="0" quotePrefix="1" applyBorder="1" applyAlignment="1">
      <alignment wrapText="1"/>
    </xf>
    <xf numFmtId="0" fontId="4" fillId="9" borderId="1" xfId="0" applyFont="1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12"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7A2BFA-1E23-44E8-8B41-D0F7D1CD47C9}" name="Table132" displayName="Table132" ref="A1:E6" totalsRowShown="0" headerRowDxfId="9" dataDxfId="7" headerRowBorderDxfId="8" tableBorderDxfId="6" totalsRowBorderDxfId="5">
  <tableColumns count="5">
    <tableColumn id="6" xr3:uid="{A1AEB882-06E9-4E28-BA0E-F4ECF5DA147E}" name="Squad Name" dataDxfId="4"/>
    <tableColumn id="8" xr3:uid="{AC1A5316-3771-448B-BB69-A1C649050DEA}" name="Best Practice Description(Any tool/method which improved planning, estimation, engineering practice etc.)" dataDxfId="2"/>
    <tableColumn id="9" xr3:uid="{22304F7E-52E7-4780-AAF2-EBA8FE5AB021}" name="Failure/Lessons learnt/What went wrong in the sprint and action plan undertaken" dataDxfId="1"/>
    <tableColumn id="10" xr3:uid="{5E6B4EF9-942F-4776-B9AF-DE8CCFC4103F}" name="Scenarios of helping other squads (excluding planned activity)" dataDxfId="0"/>
    <tableColumn id="11" xr3:uid="{67540194-4F8F-4C9F-BB09-B7AAF8614AD4}" name="Showcase any certifications; individual achievements(awards in external forums etc.), CSR activity etc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85479-8451-4004-B607-A7044BA9C4A3}">
  <dimension ref="A1:J7"/>
  <sheetViews>
    <sheetView tabSelected="1" workbookViewId="0">
      <selection sqref="A1:A2"/>
    </sheetView>
  </sheetViews>
  <sheetFormatPr defaultRowHeight="14.5" x14ac:dyDescent="0.35"/>
  <cols>
    <col min="1" max="1" width="20.54296875" style="2" bestFit="1" customWidth="1"/>
    <col min="2" max="2" width="16.1796875" style="2" bestFit="1" customWidth="1"/>
    <col min="3" max="3" width="16.1796875" style="2" customWidth="1"/>
    <col min="4" max="6" width="14.54296875" style="2" bestFit="1" customWidth="1"/>
    <col min="7" max="8" width="14.54296875" style="8" customWidth="1"/>
    <col min="9" max="10" width="14.54296875" style="2" customWidth="1"/>
    <col min="11" max="16384" width="8.7265625" style="2"/>
  </cols>
  <sheetData>
    <row r="1" spans="1:10" x14ac:dyDescent="0.35">
      <c r="A1" s="37" t="s">
        <v>0</v>
      </c>
      <c r="B1" s="37" t="s">
        <v>16</v>
      </c>
      <c r="C1" s="10"/>
      <c r="D1" s="36" t="s">
        <v>17</v>
      </c>
      <c r="E1" s="36"/>
      <c r="F1" s="36"/>
      <c r="G1" s="36"/>
      <c r="H1" s="36"/>
      <c r="I1" s="9"/>
      <c r="J1" s="9"/>
    </row>
    <row r="2" spans="1:10" x14ac:dyDescent="0.35">
      <c r="A2" s="37"/>
      <c r="B2" s="37"/>
      <c r="C2" s="10" t="s">
        <v>18</v>
      </c>
      <c r="D2" s="1" t="s">
        <v>35</v>
      </c>
      <c r="E2" s="1" t="s">
        <v>36</v>
      </c>
      <c r="F2" s="1" t="s">
        <v>37</v>
      </c>
      <c r="G2" s="1" t="s">
        <v>38</v>
      </c>
      <c r="H2" s="1" t="s">
        <v>39</v>
      </c>
      <c r="I2" s="10" t="s">
        <v>25</v>
      </c>
      <c r="J2" s="1" t="s">
        <v>1</v>
      </c>
    </row>
    <row r="3" spans="1:10" s="5" customFormat="1" x14ac:dyDescent="0.35">
      <c r="A3" s="47" t="s">
        <v>30</v>
      </c>
      <c r="B3" s="11">
        <v>21</v>
      </c>
      <c r="C3" s="7">
        <f>B3*0.7</f>
        <v>14.7</v>
      </c>
      <c r="D3" s="25">
        <v>5</v>
      </c>
      <c r="E3" s="29">
        <v>5</v>
      </c>
      <c r="F3" s="27">
        <v>4</v>
      </c>
      <c r="G3" s="31">
        <v>4</v>
      </c>
      <c r="H3" s="32">
        <v>5</v>
      </c>
      <c r="I3" s="7">
        <f>0.3*(SUM(D3:H3))</f>
        <v>6.8999999999999995</v>
      </c>
      <c r="J3" s="11">
        <f>C3+I3</f>
        <v>21.599999999999998</v>
      </c>
    </row>
    <row r="4" spans="1:10" s="35" customFormat="1" x14ac:dyDescent="0.35">
      <c r="A4" s="14" t="s">
        <v>31</v>
      </c>
      <c r="B4" s="33">
        <v>30</v>
      </c>
      <c r="C4" s="34">
        <f t="shared" ref="C4:C7" si="0">B4*0.7</f>
        <v>21</v>
      </c>
      <c r="D4" s="33">
        <v>3</v>
      </c>
      <c r="E4" s="33">
        <v>4</v>
      </c>
      <c r="F4" s="33">
        <v>5</v>
      </c>
      <c r="G4" s="33">
        <v>5</v>
      </c>
      <c r="H4" s="33">
        <v>4</v>
      </c>
      <c r="I4" s="34">
        <f>0.3*(SUM(D4:H4))</f>
        <v>6.3</v>
      </c>
      <c r="J4" s="33">
        <f>C4+I4</f>
        <v>27.3</v>
      </c>
    </row>
    <row r="5" spans="1:10" s="5" customFormat="1" x14ac:dyDescent="0.35">
      <c r="A5" s="47" t="s">
        <v>32</v>
      </c>
      <c r="B5" s="11">
        <v>25</v>
      </c>
      <c r="C5" s="7">
        <f t="shared" si="0"/>
        <v>17.5</v>
      </c>
      <c r="D5" s="24">
        <v>1</v>
      </c>
      <c r="E5" s="28">
        <v>1</v>
      </c>
      <c r="F5" s="26">
        <v>3</v>
      </c>
      <c r="G5" s="30">
        <v>1</v>
      </c>
      <c r="H5" s="32">
        <v>1</v>
      </c>
      <c r="I5" s="7">
        <f>0.3*(SUM(D5:H5))</f>
        <v>2.1</v>
      </c>
      <c r="J5" s="11">
        <f>C5+I5</f>
        <v>19.600000000000001</v>
      </c>
    </row>
    <row r="6" spans="1:10" s="5" customFormat="1" x14ac:dyDescent="0.35">
      <c r="A6" s="14" t="s">
        <v>33</v>
      </c>
      <c r="B6" s="11">
        <v>22</v>
      </c>
      <c r="C6" s="7">
        <f t="shared" si="0"/>
        <v>15.399999999999999</v>
      </c>
      <c r="D6" s="24">
        <v>2</v>
      </c>
      <c r="E6" s="28">
        <v>3</v>
      </c>
      <c r="F6" s="26">
        <v>2</v>
      </c>
      <c r="G6" s="30">
        <v>3</v>
      </c>
      <c r="H6" s="32">
        <v>2</v>
      </c>
      <c r="I6" s="7">
        <f>0.3*(SUM(D6:H6))</f>
        <v>3.5999999999999996</v>
      </c>
      <c r="J6" s="11">
        <f>C6+I6</f>
        <v>19</v>
      </c>
    </row>
    <row r="7" spans="1:10" s="5" customFormat="1" x14ac:dyDescent="0.35">
      <c r="A7" s="47" t="s">
        <v>34</v>
      </c>
      <c r="B7" s="11">
        <v>23</v>
      </c>
      <c r="C7" s="7">
        <f t="shared" si="0"/>
        <v>16.099999999999998</v>
      </c>
      <c r="D7" s="24">
        <v>4</v>
      </c>
      <c r="E7" s="28">
        <v>2</v>
      </c>
      <c r="F7" s="26">
        <v>1</v>
      </c>
      <c r="G7" s="30">
        <v>2</v>
      </c>
      <c r="H7" s="32">
        <v>3</v>
      </c>
      <c r="I7" s="7">
        <f>0.3*(SUM(D7:H7))</f>
        <v>3.5999999999999996</v>
      </c>
      <c r="J7" s="11">
        <f>C7+I7</f>
        <v>19.699999999999996</v>
      </c>
    </row>
  </sheetData>
  <sortState xmlns:xlrd2="http://schemas.microsoft.com/office/spreadsheetml/2017/richdata2" ref="A3:B4">
    <sortCondition descending="1" ref="B3:B4"/>
  </sortState>
  <mergeCells count="3">
    <mergeCell ref="D1:H1"/>
    <mergeCell ref="A1:A2"/>
    <mergeCell ref="B1:B2"/>
  </mergeCells>
  <phoneticPr fontId="1" type="noConversion"/>
  <conditionalFormatting sqref="J3:J7">
    <cfRule type="top10" dxfId="11" priority="3" rank="1"/>
  </conditionalFormatting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C7503-40D9-42ED-A0DE-EF8480DC6AEF}">
  <dimension ref="A1:P31"/>
  <sheetViews>
    <sheetView workbookViewId="0">
      <selection activeCell="M14" sqref="M14"/>
    </sheetView>
  </sheetViews>
  <sheetFormatPr defaultRowHeight="14.5" x14ac:dyDescent="0.35"/>
  <cols>
    <col min="1" max="1" width="20.54296875" style="2" bestFit="1" customWidth="1"/>
    <col min="2" max="2" width="6.54296875" style="2" customWidth="1"/>
    <col min="3" max="3" width="7.1796875" style="2" customWidth="1"/>
    <col min="4" max="4" width="10.6328125" style="2" customWidth="1"/>
    <col min="5" max="5" width="11.81640625" style="2" customWidth="1"/>
    <col min="6" max="8" width="12.54296875" style="2" customWidth="1"/>
    <col min="9" max="9" width="1.6328125" style="2" customWidth="1"/>
    <col min="10" max="10" width="9.54296875" style="2" customWidth="1"/>
    <col min="11" max="11" width="9.08984375" style="2" customWidth="1"/>
    <col min="12" max="13" width="10.6328125" style="2" customWidth="1"/>
    <col min="14" max="14" width="8.6328125" style="2" customWidth="1"/>
    <col min="15" max="15" width="9.54296875" style="2" customWidth="1"/>
    <col min="16" max="16" width="8.453125" style="2" customWidth="1"/>
    <col min="17" max="16384" width="8.7265625" style="2"/>
  </cols>
  <sheetData>
    <row r="1" spans="1:16" ht="18.5" x14ac:dyDescent="0.45">
      <c r="A1" s="38" t="s">
        <v>2</v>
      </c>
      <c r="B1" s="38"/>
      <c r="C1" s="38"/>
      <c r="D1" s="38"/>
      <c r="E1" s="38"/>
      <c r="F1" s="38"/>
      <c r="G1" s="38"/>
      <c r="H1" s="38"/>
      <c r="I1" s="39"/>
      <c r="J1" s="42" t="s">
        <v>19</v>
      </c>
      <c r="K1" s="42"/>
      <c r="L1" s="42"/>
      <c r="M1" s="42"/>
      <c r="N1" s="42"/>
      <c r="O1" s="42"/>
      <c r="P1" s="3"/>
    </row>
    <row r="2" spans="1:16" ht="29" customHeight="1" x14ac:dyDescent="0.35">
      <c r="A2" s="15" t="s">
        <v>0</v>
      </c>
      <c r="B2" s="15" t="s">
        <v>3</v>
      </c>
      <c r="C2" s="15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40"/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15" t="s">
        <v>1</v>
      </c>
    </row>
    <row r="3" spans="1:16" x14ac:dyDescent="0.35">
      <c r="A3" s="14"/>
      <c r="B3" s="12"/>
      <c r="C3" s="12"/>
      <c r="D3" s="12"/>
      <c r="E3" s="12"/>
      <c r="F3" s="6"/>
      <c r="G3" s="6"/>
      <c r="H3" s="6"/>
      <c r="I3" s="40"/>
      <c r="J3" s="48" t="s">
        <v>40</v>
      </c>
      <c r="K3" s="49"/>
      <c r="L3" s="49"/>
      <c r="M3" s="49"/>
      <c r="N3" s="49"/>
      <c r="O3" s="50"/>
      <c r="P3" s="6">
        <f>SUM(J3:O3)</f>
        <v>0</v>
      </c>
    </row>
    <row r="4" spans="1:16" x14ac:dyDescent="0.35">
      <c r="A4" s="13"/>
      <c r="B4" s="16"/>
      <c r="C4" s="12"/>
      <c r="D4" s="12"/>
      <c r="E4" s="12"/>
      <c r="F4" s="6"/>
      <c r="G4" s="6"/>
      <c r="H4" s="6"/>
      <c r="I4" s="40"/>
      <c r="J4" s="51"/>
      <c r="K4" s="52"/>
      <c r="L4" s="52"/>
      <c r="M4" s="52"/>
      <c r="N4" s="52"/>
      <c r="O4" s="53"/>
      <c r="P4" s="6">
        <f t="shared" ref="P4:P24" si="0">SUM(J4:O4)</f>
        <v>0</v>
      </c>
    </row>
    <row r="5" spans="1:16" x14ac:dyDescent="0.35">
      <c r="A5" s="13"/>
      <c r="B5" s="12"/>
      <c r="C5" s="12"/>
      <c r="D5" s="12"/>
      <c r="E5" s="12"/>
      <c r="F5" s="6"/>
      <c r="G5" s="6"/>
      <c r="H5" s="6"/>
      <c r="I5" s="40"/>
      <c r="J5" s="51"/>
      <c r="K5" s="52"/>
      <c r="L5" s="52"/>
      <c r="M5" s="52"/>
      <c r="N5" s="52"/>
      <c r="O5" s="53"/>
      <c r="P5" s="6">
        <f t="shared" si="0"/>
        <v>0</v>
      </c>
    </row>
    <row r="6" spans="1:16" x14ac:dyDescent="0.35">
      <c r="A6" s="13"/>
      <c r="B6" s="12"/>
      <c r="C6" s="12"/>
      <c r="D6" s="12"/>
      <c r="E6" s="12"/>
      <c r="F6" s="6"/>
      <c r="G6" s="6"/>
      <c r="H6" s="6"/>
      <c r="I6" s="40"/>
      <c r="J6" s="54"/>
      <c r="K6" s="55"/>
      <c r="L6" s="55"/>
      <c r="M6" s="55"/>
      <c r="N6" s="55"/>
      <c r="O6" s="56"/>
      <c r="P6" s="6">
        <f t="shared" si="0"/>
        <v>0</v>
      </c>
    </row>
    <row r="7" spans="1:16" x14ac:dyDescent="0.35">
      <c r="A7" s="13"/>
      <c r="B7" s="12"/>
      <c r="C7" s="12"/>
      <c r="D7" s="12"/>
      <c r="E7" s="12"/>
      <c r="F7" s="6"/>
      <c r="G7" s="6"/>
      <c r="H7" s="6"/>
      <c r="I7" s="40"/>
      <c r="J7" s="12"/>
      <c r="K7" s="12"/>
      <c r="L7" s="12"/>
      <c r="M7" s="12"/>
      <c r="N7" s="12"/>
      <c r="O7" s="32"/>
      <c r="P7" s="6">
        <f t="shared" si="0"/>
        <v>0</v>
      </c>
    </row>
    <row r="8" spans="1:16" x14ac:dyDescent="0.35">
      <c r="A8" s="13"/>
      <c r="B8" s="12"/>
      <c r="C8" s="12"/>
      <c r="D8" s="12"/>
      <c r="E8" s="12"/>
      <c r="F8" s="6"/>
      <c r="G8" s="6"/>
      <c r="H8" s="6"/>
      <c r="I8" s="40"/>
      <c r="J8" s="12"/>
      <c r="K8" s="12"/>
      <c r="L8" s="12"/>
      <c r="M8" s="12"/>
      <c r="N8" s="12"/>
      <c r="O8" s="32"/>
      <c r="P8" s="6">
        <f t="shared" si="0"/>
        <v>0</v>
      </c>
    </row>
    <row r="9" spans="1:16" x14ac:dyDescent="0.35">
      <c r="A9" s="13"/>
      <c r="B9" s="12"/>
      <c r="C9" s="12"/>
      <c r="D9" s="12"/>
      <c r="E9" s="12"/>
      <c r="F9" s="6"/>
      <c r="G9" s="6"/>
      <c r="H9" s="6"/>
      <c r="I9" s="40"/>
      <c r="J9" s="12"/>
      <c r="K9" s="12"/>
      <c r="L9" s="12"/>
      <c r="M9" s="12"/>
      <c r="N9" s="12"/>
      <c r="O9" s="32"/>
      <c r="P9" s="6">
        <f t="shared" si="0"/>
        <v>0</v>
      </c>
    </row>
    <row r="10" spans="1:16" x14ac:dyDescent="0.35">
      <c r="A10" s="13"/>
      <c r="B10" s="12"/>
      <c r="C10" s="12"/>
      <c r="D10" s="12"/>
      <c r="E10" s="12"/>
      <c r="F10" s="6"/>
      <c r="G10" s="6"/>
      <c r="H10" s="6"/>
      <c r="I10" s="40"/>
      <c r="J10" s="12"/>
      <c r="K10" s="12"/>
      <c r="L10" s="12"/>
      <c r="M10" s="12"/>
      <c r="N10" s="12"/>
      <c r="O10" s="32"/>
      <c r="P10" s="6">
        <f t="shared" si="0"/>
        <v>0</v>
      </c>
    </row>
    <row r="11" spans="1:16" x14ac:dyDescent="0.35">
      <c r="A11" s="13"/>
      <c r="B11" s="12"/>
      <c r="C11" s="12"/>
      <c r="D11" s="12"/>
      <c r="E11" s="12"/>
      <c r="F11" s="6"/>
      <c r="G11" s="6"/>
      <c r="H11" s="6"/>
      <c r="I11" s="40"/>
      <c r="J11" s="12"/>
      <c r="K11" s="12"/>
      <c r="L11" s="12"/>
      <c r="M11" s="12"/>
      <c r="N11" s="12"/>
      <c r="O11" s="32"/>
      <c r="P11" s="6">
        <f t="shared" si="0"/>
        <v>0</v>
      </c>
    </row>
    <row r="12" spans="1:16" x14ac:dyDescent="0.35">
      <c r="A12" s="13"/>
      <c r="B12" s="12"/>
      <c r="C12" s="12"/>
      <c r="D12" s="12"/>
      <c r="E12" s="12"/>
      <c r="F12" s="6"/>
      <c r="G12" s="6"/>
      <c r="H12" s="6"/>
      <c r="I12" s="40"/>
      <c r="J12" s="12"/>
      <c r="K12" s="12"/>
      <c r="L12" s="12"/>
      <c r="M12" s="12"/>
      <c r="N12" s="12"/>
      <c r="O12" s="32"/>
      <c r="P12" s="6">
        <f t="shared" si="0"/>
        <v>0</v>
      </c>
    </row>
    <row r="13" spans="1:16" x14ac:dyDescent="0.35">
      <c r="A13" s="13"/>
      <c r="B13" s="12"/>
      <c r="C13" s="12"/>
      <c r="D13" s="12"/>
      <c r="E13" s="12"/>
      <c r="F13" s="6"/>
      <c r="G13" s="6"/>
      <c r="H13" s="6"/>
      <c r="I13" s="40"/>
      <c r="J13" s="12"/>
      <c r="K13" s="12"/>
      <c r="L13" s="12"/>
      <c r="M13" s="12"/>
      <c r="N13" s="12"/>
      <c r="O13" s="32"/>
      <c r="P13" s="6">
        <f t="shared" si="0"/>
        <v>0</v>
      </c>
    </row>
    <row r="14" spans="1:16" x14ac:dyDescent="0.35">
      <c r="A14" s="13"/>
      <c r="B14" s="12"/>
      <c r="C14" s="12"/>
      <c r="D14" s="12"/>
      <c r="E14" s="12"/>
      <c r="F14" s="6"/>
      <c r="G14" s="6"/>
      <c r="H14" s="6"/>
      <c r="I14" s="40"/>
      <c r="J14" s="12"/>
      <c r="K14" s="12"/>
      <c r="L14" s="12"/>
      <c r="M14" s="12"/>
      <c r="N14" s="12"/>
      <c r="O14" s="32"/>
      <c r="P14" s="6">
        <f>SUM(J14:O14)</f>
        <v>0</v>
      </c>
    </row>
    <row r="15" spans="1:16" x14ac:dyDescent="0.35">
      <c r="A15" s="13"/>
      <c r="B15" s="12"/>
      <c r="C15" s="12"/>
      <c r="D15" s="12"/>
      <c r="E15" s="12"/>
      <c r="F15" s="6"/>
      <c r="G15" s="6"/>
      <c r="H15" s="6"/>
      <c r="I15" s="40"/>
      <c r="J15" s="12"/>
      <c r="K15" s="12"/>
      <c r="L15" s="12"/>
      <c r="M15" s="12"/>
      <c r="N15" s="12"/>
      <c r="O15" s="32"/>
      <c r="P15" s="6">
        <f t="shared" si="0"/>
        <v>0</v>
      </c>
    </row>
    <row r="16" spans="1:16" x14ac:dyDescent="0.35">
      <c r="A16" s="13"/>
      <c r="B16" s="12"/>
      <c r="C16" s="12"/>
      <c r="D16" s="12"/>
      <c r="E16" s="12"/>
      <c r="F16" s="6"/>
      <c r="G16" s="6"/>
      <c r="H16" s="6"/>
      <c r="I16" s="40"/>
      <c r="J16" s="12"/>
      <c r="K16" s="12"/>
      <c r="L16" s="12"/>
      <c r="M16" s="12"/>
      <c r="N16" s="12"/>
      <c r="O16" s="32"/>
      <c r="P16" s="6">
        <f t="shared" si="0"/>
        <v>0</v>
      </c>
    </row>
    <row r="17" spans="1:16" x14ac:dyDescent="0.35">
      <c r="A17" s="13"/>
      <c r="B17" s="12"/>
      <c r="C17" s="12"/>
      <c r="D17" s="12"/>
      <c r="E17" s="12"/>
      <c r="F17" s="6"/>
      <c r="G17" s="6"/>
      <c r="H17" s="6"/>
      <c r="I17" s="40"/>
      <c r="J17" s="12"/>
      <c r="K17" s="12"/>
      <c r="L17" s="12"/>
      <c r="M17" s="12"/>
      <c r="N17" s="12"/>
      <c r="O17" s="32"/>
      <c r="P17" s="6">
        <f t="shared" si="0"/>
        <v>0</v>
      </c>
    </row>
    <row r="18" spans="1:16" ht="14" customHeight="1" x14ac:dyDescent="0.35">
      <c r="A18" s="13"/>
      <c r="B18" s="12"/>
      <c r="C18" s="12"/>
      <c r="D18" s="12"/>
      <c r="E18" s="12"/>
      <c r="F18" s="6"/>
      <c r="G18" s="6"/>
      <c r="H18" s="6"/>
      <c r="I18" s="40"/>
      <c r="J18" s="12"/>
      <c r="K18" s="12"/>
      <c r="L18" s="12"/>
      <c r="M18" s="12"/>
      <c r="N18" s="12"/>
      <c r="O18" s="32"/>
      <c r="P18" s="6">
        <f t="shared" si="0"/>
        <v>0</v>
      </c>
    </row>
    <row r="19" spans="1:16" x14ac:dyDescent="0.35">
      <c r="A19" s="13"/>
      <c r="B19" s="12"/>
      <c r="C19" s="12"/>
      <c r="D19" s="12"/>
      <c r="E19" s="12"/>
      <c r="F19" s="6"/>
      <c r="G19" s="6"/>
      <c r="H19" s="6"/>
      <c r="I19" s="40"/>
      <c r="J19" s="12"/>
      <c r="K19" s="12"/>
      <c r="L19" s="12"/>
      <c r="M19" s="12"/>
      <c r="N19" s="12"/>
      <c r="O19" s="32"/>
      <c r="P19" s="6">
        <f t="shared" si="0"/>
        <v>0</v>
      </c>
    </row>
    <row r="20" spans="1:16" x14ac:dyDescent="0.35">
      <c r="A20" s="13"/>
      <c r="B20" s="12"/>
      <c r="C20" s="12"/>
      <c r="D20" s="12"/>
      <c r="E20" s="12"/>
      <c r="F20" s="6"/>
      <c r="G20" s="6"/>
      <c r="H20" s="6"/>
      <c r="I20" s="40"/>
      <c r="J20" s="12"/>
      <c r="K20" s="12"/>
      <c r="L20" s="12"/>
      <c r="M20" s="12"/>
      <c r="N20" s="12"/>
      <c r="O20" s="32"/>
      <c r="P20" s="6">
        <f t="shared" si="0"/>
        <v>0</v>
      </c>
    </row>
    <row r="21" spans="1:16" x14ac:dyDescent="0.35">
      <c r="A21" s="13"/>
      <c r="B21" s="12"/>
      <c r="C21" s="12"/>
      <c r="D21" s="12"/>
      <c r="E21" s="12"/>
      <c r="F21" s="6"/>
      <c r="G21" s="6"/>
      <c r="H21" s="6"/>
      <c r="I21" s="40"/>
      <c r="J21" s="12"/>
      <c r="K21" s="12"/>
      <c r="L21" s="12"/>
      <c r="M21" s="12"/>
      <c r="N21" s="12"/>
      <c r="O21" s="32"/>
      <c r="P21" s="6">
        <f t="shared" si="0"/>
        <v>0</v>
      </c>
    </row>
    <row r="22" spans="1:16" x14ac:dyDescent="0.35">
      <c r="A22" s="13"/>
      <c r="B22" s="12"/>
      <c r="C22" s="12"/>
      <c r="D22" s="12"/>
      <c r="E22" s="12"/>
      <c r="F22" s="6"/>
      <c r="G22" s="6"/>
      <c r="H22" s="6"/>
      <c r="I22" s="40"/>
      <c r="J22" s="12"/>
      <c r="K22" s="12"/>
      <c r="L22" s="12"/>
      <c r="M22" s="12"/>
      <c r="N22" s="12"/>
      <c r="O22" s="32"/>
      <c r="P22" s="6">
        <f t="shared" si="0"/>
        <v>0</v>
      </c>
    </row>
    <row r="23" spans="1:16" x14ac:dyDescent="0.35">
      <c r="A23" s="13"/>
      <c r="B23" s="12"/>
      <c r="C23" s="12"/>
      <c r="D23" s="12"/>
      <c r="E23" s="12"/>
      <c r="F23" s="6"/>
      <c r="G23" s="6"/>
      <c r="H23" s="6"/>
      <c r="I23" s="40"/>
      <c r="J23" s="12"/>
      <c r="K23" s="12"/>
      <c r="L23" s="12"/>
      <c r="M23" s="12"/>
      <c r="N23" s="12"/>
      <c r="O23" s="32"/>
      <c r="P23" s="6">
        <f t="shared" si="0"/>
        <v>0</v>
      </c>
    </row>
    <row r="24" spans="1:16" ht="15" thickBot="1" x14ac:dyDescent="0.4">
      <c r="A24" s="14"/>
      <c r="B24" s="12"/>
      <c r="C24" s="12"/>
      <c r="D24" s="12"/>
      <c r="E24" s="12"/>
      <c r="F24" s="6"/>
      <c r="G24" s="6"/>
      <c r="H24" s="6"/>
      <c r="I24" s="41"/>
      <c r="J24" s="12"/>
      <c r="K24" s="12"/>
      <c r="L24" s="12"/>
      <c r="M24" s="12"/>
      <c r="N24" s="12"/>
      <c r="O24" s="32"/>
      <c r="P24" s="6">
        <f t="shared" si="0"/>
        <v>0</v>
      </c>
    </row>
    <row r="26" spans="1:16" x14ac:dyDescent="0.35">
      <c r="H26" s="4"/>
      <c r="I26" s="4"/>
      <c r="K26" s="4"/>
      <c r="N26" s="4"/>
    </row>
    <row r="27" spans="1:16" x14ac:dyDescent="0.35">
      <c r="H27" s="4"/>
      <c r="I27" s="4"/>
      <c r="K27" s="4"/>
      <c r="N27" s="4"/>
    </row>
    <row r="28" spans="1:16" x14ac:dyDescent="0.35">
      <c r="H28" s="4"/>
      <c r="I28" s="4"/>
      <c r="K28" s="4"/>
      <c r="N28" s="4"/>
    </row>
    <row r="29" spans="1:16" x14ac:dyDescent="0.35">
      <c r="H29" s="4"/>
      <c r="I29" s="4"/>
      <c r="K29" s="4"/>
      <c r="N29" s="4"/>
    </row>
    <row r="30" spans="1:16" x14ac:dyDescent="0.35">
      <c r="H30" s="4"/>
      <c r="I30" s="4"/>
      <c r="K30" s="4"/>
      <c r="N30" s="4"/>
    </row>
    <row r="31" spans="1:16" x14ac:dyDescent="0.35">
      <c r="H31" s="4"/>
      <c r="I31" s="4"/>
      <c r="K31" s="4"/>
      <c r="N31" s="4"/>
    </row>
  </sheetData>
  <mergeCells count="4">
    <mergeCell ref="A1:H1"/>
    <mergeCell ref="I1:I24"/>
    <mergeCell ref="J1:O1"/>
    <mergeCell ref="J3:O6"/>
  </mergeCells>
  <conditionalFormatting sqref="P1:P1048576">
    <cfRule type="top10" dxfId="10" priority="1" rank="5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85A3E-E195-4E73-9E0A-552D046346AC}">
  <dimension ref="A1:E6"/>
  <sheetViews>
    <sheetView zoomScale="85" zoomScaleNormal="85" workbookViewId="0">
      <selection activeCell="A2" sqref="A2:A6"/>
    </sheetView>
  </sheetViews>
  <sheetFormatPr defaultColWidth="79.90625" defaultRowHeight="14.5" x14ac:dyDescent="0.35"/>
  <cols>
    <col min="1" max="1" width="20.54296875" style="18" bestFit="1" customWidth="1"/>
    <col min="2" max="2" width="79.90625" style="18"/>
    <col min="3" max="3" width="56.36328125" style="18" customWidth="1"/>
    <col min="4" max="4" width="60.08984375" style="18" customWidth="1"/>
    <col min="5" max="5" width="41.6328125" style="18" customWidth="1"/>
    <col min="6" max="16384" width="79.90625" style="18"/>
  </cols>
  <sheetData>
    <row r="1" spans="1:5" s="17" customFormat="1" ht="43.5" x14ac:dyDescent="0.35">
      <c r="A1" s="20" t="s">
        <v>20</v>
      </c>
      <c r="B1" s="21" t="s">
        <v>21</v>
      </c>
      <c r="C1" s="21" t="s">
        <v>22</v>
      </c>
      <c r="D1" s="21" t="s">
        <v>23</v>
      </c>
      <c r="E1" s="22" t="s">
        <v>24</v>
      </c>
    </row>
    <row r="2" spans="1:5" s="19" customFormat="1" x14ac:dyDescent="0.35">
      <c r="A2" s="13" t="s">
        <v>30</v>
      </c>
      <c r="B2" s="43"/>
      <c r="C2" s="44"/>
      <c r="D2" s="44"/>
      <c r="E2" s="8"/>
    </row>
    <row r="3" spans="1:5" s="19" customFormat="1" x14ac:dyDescent="0.35">
      <c r="A3" s="13" t="s">
        <v>31</v>
      </c>
      <c r="B3" s="43"/>
      <c r="C3" s="45"/>
      <c r="D3" s="45"/>
      <c r="E3" s="8" t="s">
        <v>27</v>
      </c>
    </row>
    <row r="4" spans="1:5" s="19" customFormat="1" x14ac:dyDescent="0.35">
      <c r="A4" s="13" t="s">
        <v>32</v>
      </c>
      <c r="B4" s="44"/>
      <c r="C4" s="44"/>
      <c r="D4" s="44"/>
      <c r="E4" s="8" t="s">
        <v>28</v>
      </c>
    </row>
    <row r="5" spans="1:5" s="19" customFormat="1" x14ac:dyDescent="0.35">
      <c r="A5" s="13" t="s">
        <v>33</v>
      </c>
      <c r="B5" s="46"/>
      <c r="C5" s="44"/>
      <c r="D5" s="44"/>
      <c r="E5" s="8" t="s">
        <v>29</v>
      </c>
    </row>
    <row r="6" spans="1:5" s="19" customFormat="1" x14ac:dyDescent="0.35">
      <c r="A6" s="13" t="s">
        <v>34</v>
      </c>
      <c r="B6" s="43"/>
      <c r="C6" s="45"/>
      <c r="D6" s="44"/>
      <c r="E6" s="23" t="s">
        <v>26</v>
      </c>
    </row>
  </sheetData>
  <phoneticPr fontId="1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BFC1C1ED4EDA459D77B5B13ED60BEA" ma:contentTypeVersion="12" ma:contentTypeDescription="Create a new document." ma:contentTypeScope="" ma:versionID="84dcaa38116421675ee1de5e0891ccc5">
  <xsd:schema xmlns:xsd="http://www.w3.org/2001/XMLSchema" xmlns:xs="http://www.w3.org/2001/XMLSchema" xmlns:p="http://schemas.microsoft.com/office/2006/metadata/properties" xmlns:ns3="e3dae561-864c-4fe7-89fa-307dcca8c399" xmlns:ns4="829d7d53-5c46-4cf3-9d43-fb27fc6aeaee" targetNamespace="http://schemas.microsoft.com/office/2006/metadata/properties" ma:root="true" ma:fieldsID="2820418d3815fbbf8e2a515a0bf469b4" ns3:_="" ns4:_="">
    <xsd:import namespace="e3dae561-864c-4fe7-89fa-307dcca8c399"/>
    <xsd:import namespace="829d7d53-5c46-4cf3-9d43-fb27fc6aeae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dae561-864c-4fe7-89fa-307dcca8c3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9d7d53-5c46-4cf3-9d43-fb27fc6aeae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D9C237-E512-41F4-8361-4952B85700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9D894D-2CD9-449C-9F70-FA1FBFB413F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B5F62C3-7E79-4D5B-BC84-3253668A27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dae561-864c-4fe7-89fa-307dcca8c399"/>
    <ds:schemaRef ds:uri="829d7d53-5c46-4cf3-9d43-fb27fc6aea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CALCULATION</vt:lpstr>
      <vt:lpstr>Quantitative Sheet</vt:lpstr>
      <vt:lpstr>Qualitative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Anand C</dc:creator>
  <cp:lastModifiedBy>Anand C</cp:lastModifiedBy>
  <dcterms:created xsi:type="dcterms:W3CDTF">2020-05-19T10:25:19Z</dcterms:created>
  <dcterms:modified xsi:type="dcterms:W3CDTF">2022-07-04T08:19:48Z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0x01010041BFC1C1ED4EDA459D77B5B13ED60BEA</vt:lpwstr>
  </property>
</Properties>
</file>